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05" windowWidth="14805" windowHeight="7710"/>
  </bookViews>
  <sheets>
    <sheet name="Sheet1" sheetId="1" r:id="rId1"/>
  </sheets>
  <definedNames>
    <definedName name="_xlnm.Print_Area" localSheetId="0">Sheet1!$A$1:$G$29</definedName>
  </definedNames>
  <calcPr calcId="144525"/>
  <customWorkbookViews>
    <customWorkbookView name="Administrator - 个人视图" guid="{FC2E792C-BFAB-46D6-A41A-14A85ED4B9D9}" mergeInterval="0" personalView="1" maximized="1" windowWidth="1916" windowHeight="837" activeSheetId="1"/>
    <customWorkbookView name="Microsoft - 个人视图" guid="{28FBB21B-00AE-4800-873C-5E23847A6265}" mergeInterval="0" personalView="1" maximized="1" windowWidth="1916" windowHeight="801" activeSheetId="1"/>
  </customWorkbookViews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<sst xmlns="http://schemas.openxmlformats.org/spreadsheetml/2006/main" count="133" uniqueCount="101">
  <si>
    <t>设备名称</t>
    <phoneticPr fontId="1" type="noConversion"/>
  </si>
  <si>
    <t>设备型号</t>
    <phoneticPr fontId="1" type="noConversion"/>
  </si>
  <si>
    <t>设备参数</t>
    <phoneticPr fontId="1" type="noConversion"/>
  </si>
  <si>
    <t>单位</t>
    <phoneticPr fontId="1" type="noConversion"/>
  </si>
  <si>
    <t>数量</t>
    <phoneticPr fontId="1" type="noConversion"/>
  </si>
  <si>
    <t>备注</t>
    <phoneticPr fontId="1" type="noConversion"/>
  </si>
  <si>
    <t>块</t>
    <phoneticPr fontId="7" type="noConversion"/>
  </si>
  <si>
    <t>国标</t>
    <phoneticPr fontId="7" type="noConversion"/>
  </si>
  <si>
    <t>高清监控系统</t>
    <phoneticPr fontId="1" type="noConversion"/>
  </si>
  <si>
    <t>监控专用硬盘</t>
    <phoneticPr fontId="7" type="noConversion"/>
  </si>
  <si>
    <t>米</t>
    <phoneticPr fontId="7" type="noConversion"/>
  </si>
  <si>
    <t>电源线</t>
    <phoneticPr fontId="7" type="noConversion"/>
  </si>
  <si>
    <t>起帆RVV 2*1</t>
    <phoneticPr fontId="7" type="noConversion"/>
  </si>
  <si>
    <t>国标RVV 2*1</t>
    <phoneticPr fontId="7" type="noConversion"/>
  </si>
  <si>
    <t>网络线</t>
    <phoneticPr fontId="7" type="noConversion"/>
  </si>
  <si>
    <t>亨通超五类</t>
    <phoneticPr fontId="7" type="noConversion"/>
  </si>
  <si>
    <t>国标超五类</t>
    <phoneticPr fontId="7" type="noConversion"/>
  </si>
  <si>
    <t>优质PVC管</t>
    <phoneticPr fontId="7" type="noConversion"/>
  </si>
  <si>
    <t>米</t>
    <phoneticPr fontId="7" type="noConversion"/>
  </si>
  <si>
    <t>公元20/25（含附件）</t>
    <phoneticPr fontId="7" type="noConversion"/>
  </si>
  <si>
    <t>国标20/25（含附件）</t>
    <phoneticPr fontId="7" type="noConversion"/>
  </si>
  <si>
    <t>米</t>
    <phoneticPr fontId="7" type="noConversion"/>
  </si>
  <si>
    <t>接口类型SATA,容量6TB,缓存64MB,转速7200转</t>
    <phoneticPr fontId="7" type="noConversion"/>
  </si>
  <si>
    <t>希捷6T</t>
    <phoneticPr fontId="7" type="noConversion"/>
  </si>
  <si>
    <t>室外防雷器(含接地线)</t>
    <phoneticPr fontId="7" type="noConversion"/>
  </si>
  <si>
    <t>LEiK  LK-SPD-G/PT2/1(AC220V)</t>
    <phoneticPr fontId="1" type="noConversion"/>
  </si>
  <si>
    <t>台</t>
    <phoneticPr fontId="7" type="noConversion"/>
  </si>
  <si>
    <t>工业级接入交换机</t>
    <phoneticPr fontId="7" type="noConversion"/>
  </si>
  <si>
    <t>锐捷RG-IS2712G</t>
    <phoneticPr fontId="7" type="noConversion"/>
  </si>
  <si>
    <t>台</t>
    <phoneticPr fontId="7" type="noConversion"/>
  </si>
  <si>
    <t>千兆光模块</t>
    <phoneticPr fontId="7" type="noConversion"/>
  </si>
  <si>
    <t>恒宝通HWTR-24-335177233F</t>
    <phoneticPr fontId="7" type="noConversion"/>
  </si>
  <si>
    <t>千兆单模 SFP交换机光纤模块</t>
    <phoneticPr fontId="7" type="noConversion"/>
  </si>
  <si>
    <t>块</t>
    <phoneticPr fontId="7" type="noConversion"/>
  </si>
  <si>
    <t>尾纤SC-LC</t>
    <phoneticPr fontId="7" type="noConversion"/>
  </si>
  <si>
    <t>亨通</t>
    <phoneticPr fontId="7" type="noConversion"/>
  </si>
  <si>
    <t>条</t>
    <phoneticPr fontId="7" type="noConversion"/>
  </si>
  <si>
    <t>8千兆电口4千兆SFP口工业级交换机，包转发速率26.7Mpps/42Mpps，交换容量128G，支持-40～85℃温度范围满负载工作，工作湿度5～95%RH，端口防雷≥8KV</t>
    <phoneticPr fontId="7" type="noConversion"/>
  </si>
  <si>
    <t xml:space="preserve">二合一防雷器（SPD）两端口，串联保护，网口部分：
标称电压Un:12VDC,最大持续工作电压Uc:26.8VDC,
传输速率：10/100M,标称放电电流In:2.5KA,最大
放电电流Imax：5KA 保护水平Up:≤100V,插损：≤0.5dB；
电源部分：标准工作电压220VAC,最大持续工作电压275VAC.工作频率43~67Hz,额定负载16A.易遭浪涌电源部分重要参数：
①最大放电电流(8/20 μs)Imax:40KA；
②残压值L-N(40kA @8/20 μs) ≤100V ；
③续流遮断试验 L-N Ifi：275V 50Hz 3KA 续流能够自熄；
</t>
    <phoneticPr fontId="7" type="noConversion"/>
  </si>
  <si>
    <t>台</t>
  </si>
  <si>
    <t>国产，定制</t>
    <phoneticPr fontId="1" type="noConversion"/>
  </si>
  <si>
    <t>铝合金材质</t>
  </si>
  <si>
    <t>只</t>
  </si>
  <si>
    <t>根</t>
  </si>
  <si>
    <t xml:space="preserve">锐捷，RG-ES110GDS </t>
  </si>
  <si>
    <t xml:space="preserve">固定千兆端口 8个10/100/1000Mbps自适应电口，2个10/100/1000Mbps光口 
端口缓存 2Mbit 
工作模式 半双工，全双工，自协商模式，支持MDI/MDI-X自适应 
交换容量 20Gbps 
包转发率 14.9Mpps 
MAC地址 8K 
端口隔离开关 支持 
流控开关 支持 
电源 100-240V AC 
Surge（雷击），包括电源口和信号口 开关电源：共模±6KV ，差模±6KV；
适配器：共模±4KV ，差模±2KV：
网口：非POE款±4KV, POE款±6KV： 
开关档位 三档位：从左到右  “普通模式-流控关闭-端口隔离” 
颜色 锐捷黑 
最大功耗 12W 
PoE 不支持 
风扇 无风扇 
尺寸 294*180*44.0mm 
温度 工作温度：0℃～45℃；存储温度：-40℃～70℃； 
湿度 工作湿度：10％-90％，无凝结；存储湿度：5%～90% RH 无凝结 
安规 符合GB4943 </t>
  </si>
  <si>
    <t>高强度墙装支架</t>
    <phoneticPr fontId="7" type="noConversion"/>
  </si>
  <si>
    <t>8口千兆接入交换机</t>
    <phoneticPr fontId="7" type="noConversion"/>
  </si>
  <si>
    <t>大华DH-IPC-HDW3259C-AT</t>
    <phoneticPr fontId="7" type="noConversion"/>
  </si>
  <si>
    <t>200万1/3"逐行扫描图像传感器；支持H.264或H.265视频编码，1080P高清分辨率，最大分辨率1920×1080；最低照度：彩色0.03Lux /黑白：0Lux；快门：1/10000s～ 1/10s；支持数字宽动态，适合逆光环境监控；支持3D数字降噪，图像清晰细腻；支持SMART IR功能，有效防止近景过曝；支持模拟输出，方便安装调试；支持双码流;红外功能:30-50米；支持内置TIF卡存储（最大128G）；网络接口：1×RJ45，10Base-T/100Base-TX；带录音功能</t>
    <phoneticPr fontId="7" type="noConversion"/>
  </si>
  <si>
    <t>台</t>
    <phoneticPr fontId="7" type="noConversion"/>
  </si>
  <si>
    <t>国产，12V/24V150W</t>
  </si>
  <si>
    <t>国标12V/24V150W</t>
  </si>
  <si>
    <t>摄象机电源</t>
    <phoneticPr fontId="7" type="noConversion"/>
  </si>
  <si>
    <t>3.5立杆</t>
  </si>
  <si>
    <t>定制，高3.5m挑臂0.5m-2m</t>
  </si>
  <si>
    <t>高3.5m挑臂0.5m-2m 整体热镀锌，壁厚4mm</t>
  </si>
  <si>
    <t>立杆背包箱</t>
    <phoneticPr fontId="7" type="noConversion"/>
  </si>
  <si>
    <t>定制，定制 </t>
  </si>
  <si>
    <t>室外不锈钢400*300*170</t>
  </si>
  <si>
    <t>立杆基础</t>
    <phoneticPr fontId="7" type="noConversion"/>
  </si>
  <si>
    <t>定制，国产</t>
  </si>
  <si>
    <t>600*600*800</t>
  </si>
  <si>
    <t>座</t>
  </si>
  <si>
    <t>高清红外枪式摄像机</t>
    <phoneticPr fontId="7" type="noConversion"/>
  </si>
  <si>
    <t>大华，DH-IPC-HFW3259G-AT-LR</t>
    <phoneticPr fontId="7" type="noConversion"/>
  </si>
  <si>
    <t>200万1/3"逐行扫描图像传感器；支持H.264或H.265视频编码，1080P高清分辨率，最大分辨率1920×1080；最低照度：彩色0.03Lux /黑白：0Lux；快门：1/10000s～ 1/10s；支持数字宽动态，适合逆光环境监控；支持3D数字降噪，图像清晰细腻；支持SMART IR功能，有效防止近景过曝；支持模拟输出，方便安装调试；支持双码流;红外功能:30-50米；支持内置TIF卡存储（最大128G）；网络接口：1×RJ45，10Base-T/100Base-TX；</t>
    <phoneticPr fontId="7" type="noConversion"/>
  </si>
  <si>
    <t>亚安，YD2771</t>
    <phoneticPr fontId="7" type="noConversion"/>
  </si>
  <si>
    <t>高清红外半球摄像机</t>
    <phoneticPr fontId="7" type="noConversion"/>
  </si>
  <si>
    <t>本部新增</t>
    <phoneticPr fontId="7" type="noConversion"/>
  </si>
  <si>
    <t>开挖及恢复</t>
    <phoneticPr fontId="1" type="noConversion"/>
  </si>
  <si>
    <t>300mm宽*300mm深</t>
  </si>
  <si>
    <t>米</t>
  </si>
  <si>
    <t>硅芯管</t>
    <phoneticPr fontId="7" type="noConversion"/>
  </si>
  <si>
    <t>国产Φ40含辅件</t>
    <phoneticPr fontId="7" type="noConversion"/>
  </si>
  <si>
    <t>国标</t>
    <phoneticPr fontId="7" type="noConversion"/>
  </si>
  <si>
    <t>米</t>
    <phoneticPr fontId="7" type="noConversion"/>
  </si>
  <si>
    <t>国产，GYTA-6B1</t>
  </si>
  <si>
    <t>国标6芯，单模 铠装</t>
  </si>
  <si>
    <t>六芯室外光缆</t>
    <phoneticPr fontId="7" type="noConversion"/>
  </si>
  <si>
    <t>光缆熔接及配件</t>
    <phoneticPr fontId="7" type="noConversion"/>
  </si>
  <si>
    <t>国产，国标</t>
  </si>
  <si>
    <t>国标</t>
  </si>
  <si>
    <t>项</t>
    <phoneticPr fontId="7" type="noConversion"/>
  </si>
  <si>
    <t>低照度室外高清摄像机</t>
    <phoneticPr fontId="7" type="noConversion"/>
  </si>
  <si>
    <t>大华，DH-IPC-MFW5259B-AH-VR</t>
    <phoneticPr fontId="7" type="noConversion"/>
  </si>
  <si>
    <t>序号</t>
    <phoneticPr fontId="7" type="noConversion"/>
  </si>
  <si>
    <t>本部及尹山</t>
    <phoneticPr fontId="7" type="noConversion"/>
  </si>
  <si>
    <t>本部18号楼西门卫对面（干发室）</t>
    <phoneticPr fontId="7" type="noConversion"/>
  </si>
  <si>
    <t>内置GPU芯片，支持深度学习算法，有效提升检测准确率 
支持三种智能资源切换：通用行为分析、人脸检测、人数统计 
支持人脸检测：支持跟踪，支持优选，支持抓拍，支持上报最优的人脸抓图，支持人脸增强，人脸曝光，支持人脸属性提取，支持7种属性，8种表情 
支持人数统计：支持排队管理；支持区域内人数统计，进入/离开人数统计，并可生成人数统计日/月/年报表，导出使用 
支持绊线入侵，区域入侵，快速移动，物品遗留，物品搬移，徘徊检测，人员聚集，停车检测 
支持声光报警联动，当报警产生时，可触发联动声音警报和灯光闪烁 
支持三码流功能，两路高清视频显示 
采用高性能200万像素1/2.8英寸CMOS图像传感器，低照度效果好，图像清晰度高 
最大可输出200万(1920×1080)@25fps 
支持H.265编码，压缩比高，实现超低码流传输 
内置高效红外补光灯，最大红外监控距离60米，最大暖光监控距离40米 
支持走廊模式，宽动态，3D降噪，强光抑制，背光补偿，数字水印，适用不同监控环境 
支持ROI，SMART H.264/H.265，灵活编码，适用不同带宽和存储环境 
支持报警3进2出，音频1进1出，内置MIC和扬声器，485，BNC，最大支持256G Micro SD卡 
支持DC12V/AC24V/POE供电方式，支持12V电源返送，最大电流165mA，方便工程安装 
支持IP67防护等级 
支持35114 国标A级安全加密</t>
    <phoneticPr fontId="7" type="noConversion"/>
  </si>
  <si>
    <t>大华，DH-IPC-HF5259K-AH-VR</t>
    <phoneticPr fontId="7" type="noConversion"/>
  </si>
  <si>
    <t>采用性能不低于200万像素1/2.8英寸CMOS图像传感器，最低照度≤0.002Lux（彩色模式）；≤0.0002Lux（黑白模式），图像清晰度高 可输出200万(1920*1080) 支持H.265编码，压缩比高，超低码流 支持走廊模式，宽动态，3D降噪，强光抑制，背光补偿，数字水印，适用不同监控环境 支持ROI，SVC，SMART H.265/H.264，灵活编码，适用不同带宽和存储环境 支持移动检测;视频遮挡;虚焦侦测;场景变更;音频异常侦测;区域入侵;绊线入侵;物品遗留;物品搬移;快速移动;停车检测;人员聚集;徘徊检测;人脸检测 支持报警2进1出，音频1进1出，485，BNC，支持内置卡存储（最大128G） 支持AC24V/DC12V/POE供电方式，方便工程安装</t>
    <phoneticPr fontId="7" type="noConversion"/>
  </si>
  <si>
    <t>低照度标准摄像机机（更换）</t>
    <phoneticPr fontId="7" type="noConversion"/>
  </si>
  <si>
    <t>本部新增,其中2台装于操场跑道</t>
    <phoneticPr fontId="7" type="noConversion"/>
  </si>
  <si>
    <t>尹山小卖部2台和南北实训楼3台，男生宿舍（2号楼6楼楼梯东西各1台）2号楼西南围墙向东1台，换新1台（教学楼西北角立杆标准机损坏更换）</t>
    <phoneticPr fontId="7" type="noConversion"/>
  </si>
  <si>
    <t>大华，DH-IPC-HFW8238D-Z </t>
    <phoneticPr fontId="7" type="noConversion"/>
  </si>
  <si>
    <t>高清红外枪机(电动变焦)</t>
    <phoneticPr fontId="7" type="noConversion"/>
  </si>
  <si>
    <t>视频画面功能。
支持区域遮盖功能，并能支持8块区域。
支持IP地址获取和IP地址搜索功能。
在IE浏览器下，具有认证模式设置选项，且RTSP认证具有basic和digest两种设置选项。
★在IE浏览器下，具有远程监控平台接入配置选项。
★支持MAC地址过滤功能，最多可添加100个MAC地址。
★支持黑白名单功能，最多可添加100个IP地址。
★支持网关绑定功能，支持IP地址与设备MAC地址绑定。
★支持信息标记功能，可通过画笔在IE浏览器下进行标记。
★支持焦距自动归为功能，当焦距位置发生变化时，可自动调节焦距到预设位置。
★支持焦距预置位功能，可设焦距预置位以记录不同焦距位置。
★支持区域裁剪功能，裁剪后的视频图像分辨率可设置为704x480等7种分辨率。
★摄像机与客户端之间支持语音对讲功能，对讲声音支持立体声设置选项。
★具备越界入侵、区域入侵、徘徊、停车、快速移动、人员聚集、物体遗留/消失、进入/离开区域、 逆行、平躺起身等智能行为分析功能。
支持客流统计、客流信息查询功能。
★客流量统计准确率不低于96%。
★支持热度图导出功能，摄像机可根据客流信息生成热度图，并支持热度图导出。
具有区域曝光、背光补偿、强光抑制、自动增益、数字降噪、电子防抖、透雾、走廊模式、同轴传输、感兴趣区域、SVC、断网续传、★配置保存、用户管理、远程管理、配置管理、日志检索等功能
具有音频异常侦测、遮挡报警、虚焦侦测、人脸侦测、人脸增强、场景变更侦测、场景自适应等功能。
摄像机在SD卡空间不足、SD卡出错、SD卡拔出、非法访问、网络断开、IP冲突时可给出报警提示。
摄像机能够在-45~70摄氏度，湿度小于93%环境下稳定工作。
★在音频编码格式设置为PCM、G.711、AAC时，采样频率可设置为8~96KHz。
具有2路报警输入接口、1路报警输出接口、1路音频输入接口、1路音频输出接口。
具有1个10M/100M/1000M自适应RJ45网络接口、1个CVBS视频输出接口、1个RS485接口、1个RS232接口、1个SD卡插槽、1个RESET按键。
支持256G SD卡。 
支持IP67防护等级
支持DC12V/POE供电，电源电压在DC12V±30%范围内变化时设备可以正常工作。
★支持电源备份功能，设备可同时采用DC12V与POE供电，当一路电源停止后，设备仍能正常工作。
设备工作状态时，支持空气放电8kV，接触放电6kV，电源输入端和网络接口端均支持6kV峰值电压。</t>
    <phoneticPr fontId="7" type="noConversion"/>
  </si>
  <si>
    <t>校门口</t>
    <phoneticPr fontId="7" type="noConversion"/>
  </si>
  <si>
    <t>本部户外汇集</t>
    <phoneticPr fontId="7" type="noConversion"/>
  </si>
  <si>
    <t>台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</si>
</sst>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u/>
      <sz val="12"/>
      <color indexed="12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4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微软雅黑"/>
      <family val="2"/>
      <charset val="134"/>
    </font>
    <font>
      <sz val="9"/>
      <color rgb="FFFF0000"/>
      <name val="微软雅黑"/>
      <family val="2"/>
      <charset val="134"/>
    </font>
    <font>
      <sz val="11"/>
      <name val="微软雅黑"/>
      <family val="2"/>
      <charset val="134"/>
    </font>
    <font>
      <sz val="14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/>
  </cellStyleXfs>
  <cellXfs count="32">
    <xf numFmtId="0" fontId="0" fillId="0" borderId="0" xfId="0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6" applyNumberFormat="1" applyFont="1" applyFill="1" applyBorder="1" applyAlignment="1">
      <alignment horizontal="left" vertical="center" wrapText="1"/>
    </xf>
    <xf numFmtId="0" fontId="9" fillId="2" borderId="1" xfId="6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6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6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4" xfId="8" applyFont="1" applyBorder="1" applyAlignment="1">
      <alignment horizontal="left" vertical="center"/>
    </xf>
    <xf numFmtId="0" fontId="9" fillId="0" borderId="4" xfId="8" applyFont="1" applyBorder="1" applyAlignment="1">
      <alignment horizontal="left" vertical="top" wrapText="1"/>
    </xf>
    <xf numFmtId="0" fontId="9" fillId="0" borderId="4" xfId="8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10" fillId="2" borderId="1" xfId="6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</cellXfs>
  <cellStyles count="12">
    <cellStyle name="常规" xfId="0" builtinId="0"/>
    <cellStyle name="常规 10" xfId="8"/>
    <cellStyle name="常规 2" xfId="7"/>
    <cellStyle name="常规 2 2 2" xfId="10"/>
    <cellStyle name="常规 2 2 2 2 2 2 4 2 2 2 2 2 2 2" xfId="6"/>
    <cellStyle name="常规 2 2 2 2 2 2 4 2 2 2 2 4 2" xfId="11"/>
    <cellStyle name="常规 2 2 3" xfId="9"/>
    <cellStyle name="常规 4" xfId="2"/>
    <cellStyle name="常规 74" xfId="3"/>
    <cellStyle name="常规 8" xfId="4"/>
    <cellStyle name="超链接 2" xfId="1"/>
    <cellStyle name="超链接 2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topLeftCell="A22" zoomScaleNormal="100" workbookViewId="0">
      <selection activeCell="D32" sqref="D32"/>
    </sheetView>
  </sheetViews>
  <sheetFormatPr defaultRowHeight="18.75" x14ac:dyDescent="0.15"/>
  <cols>
    <col min="1" max="1" width="5.875" style="3" customWidth="1"/>
    <col min="2" max="2" width="20.125" style="2" customWidth="1"/>
    <col min="3" max="3" width="26.125" style="2" customWidth="1"/>
    <col min="4" max="4" width="61.375" style="2" customWidth="1"/>
    <col min="5" max="6" width="6.125" style="3" customWidth="1"/>
    <col min="7" max="7" width="14.25" style="3" customWidth="1"/>
    <col min="8" max="16384" width="9" style="1"/>
  </cols>
  <sheetData>
    <row r="1" spans="1:7" ht="17.25" customHeight="1" x14ac:dyDescent="0.15">
      <c r="A1" s="26" t="s">
        <v>86</v>
      </c>
      <c r="B1" s="27" t="s">
        <v>0</v>
      </c>
      <c r="C1" s="28" t="s">
        <v>1</v>
      </c>
      <c r="D1" s="28" t="s">
        <v>2</v>
      </c>
      <c r="E1" s="26" t="s">
        <v>3</v>
      </c>
      <c r="F1" s="29" t="s">
        <v>4</v>
      </c>
      <c r="G1" s="26" t="s">
        <v>5</v>
      </c>
    </row>
    <row r="2" spans="1:7" ht="20.25" x14ac:dyDescent="0.15">
      <c r="A2" s="30" t="s">
        <v>8</v>
      </c>
      <c r="B2" s="31"/>
      <c r="C2" s="16"/>
      <c r="D2" s="17"/>
      <c r="E2" s="18"/>
      <c r="F2" s="19"/>
      <c r="G2" s="19"/>
    </row>
    <row r="3" spans="1:7" ht="299.25" x14ac:dyDescent="0.15">
      <c r="A3" s="20">
        <v>1</v>
      </c>
      <c r="B3" s="11" t="s">
        <v>84</v>
      </c>
      <c r="C3" s="11" t="s">
        <v>85</v>
      </c>
      <c r="D3" s="11" t="s">
        <v>89</v>
      </c>
      <c r="E3" s="13" t="s">
        <v>39</v>
      </c>
      <c r="F3" s="12">
        <v>5</v>
      </c>
      <c r="G3" s="7" t="s">
        <v>93</v>
      </c>
    </row>
    <row r="4" spans="1:7" ht="156.75" customHeight="1" x14ac:dyDescent="0.15">
      <c r="A4" s="20">
        <v>2</v>
      </c>
      <c r="B4" s="11" t="s">
        <v>96</v>
      </c>
      <c r="C4" s="11" t="s">
        <v>95</v>
      </c>
      <c r="D4" s="11" t="s">
        <v>97</v>
      </c>
      <c r="E4" s="13" t="s">
        <v>39</v>
      </c>
      <c r="F4" s="12">
        <v>1</v>
      </c>
      <c r="G4" s="7" t="s">
        <v>98</v>
      </c>
    </row>
    <row r="5" spans="1:7" x14ac:dyDescent="0.15">
      <c r="A5" s="20">
        <v>3</v>
      </c>
      <c r="B5" s="7" t="s">
        <v>46</v>
      </c>
      <c r="C5" s="7" t="s">
        <v>67</v>
      </c>
      <c r="D5" s="7" t="s">
        <v>41</v>
      </c>
      <c r="E5" s="12" t="s">
        <v>42</v>
      </c>
      <c r="F5" s="12">
        <v>5</v>
      </c>
      <c r="G5" s="7" t="s">
        <v>69</v>
      </c>
    </row>
    <row r="6" spans="1:7" ht="142.5" x14ac:dyDescent="0.15">
      <c r="A6" s="20">
        <v>4</v>
      </c>
      <c r="B6" s="21" t="s">
        <v>24</v>
      </c>
      <c r="C6" s="21" t="s">
        <v>25</v>
      </c>
      <c r="D6" s="22" t="s">
        <v>38</v>
      </c>
      <c r="E6" s="23" t="s">
        <v>26</v>
      </c>
      <c r="F6" s="23">
        <v>5</v>
      </c>
      <c r="G6" s="7" t="s">
        <v>69</v>
      </c>
    </row>
    <row r="7" spans="1:7" ht="71.25" x14ac:dyDescent="0.15">
      <c r="A7" s="20">
        <v>5</v>
      </c>
      <c r="B7" s="8" t="s">
        <v>68</v>
      </c>
      <c r="C7" s="8" t="s">
        <v>48</v>
      </c>
      <c r="D7" s="9" t="s">
        <v>49</v>
      </c>
      <c r="E7" s="14" t="s">
        <v>50</v>
      </c>
      <c r="F7" s="25">
        <v>1</v>
      </c>
      <c r="G7" s="7" t="s">
        <v>88</v>
      </c>
    </row>
    <row r="8" spans="1:7" x14ac:dyDescent="0.15">
      <c r="A8" s="20">
        <v>6</v>
      </c>
      <c r="B8" s="8" t="s">
        <v>9</v>
      </c>
      <c r="C8" s="8" t="s">
        <v>23</v>
      </c>
      <c r="D8" s="8" t="s">
        <v>22</v>
      </c>
      <c r="E8" s="14" t="s">
        <v>6</v>
      </c>
      <c r="F8" s="14">
        <v>1</v>
      </c>
      <c r="G8" s="7" t="s">
        <v>69</v>
      </c>
    </row>
    <row r="9" spans="1:7" ht="28.5" x14ac:dyDescent="0.15">
      <c r="A9" s="20">
        <v>7</v>
      </c>
      <c r="B9" s="10" t="s">
        <v>27</v>
      </c>
      <c r="C9" s="10" t="s">
        <v>28</v>
      </c>
      <c r="D9" s="10" t="s">
        <v>37</v>
      </c>
      <c r="E9" s="15" t="s">
        <v>29</v>
      </c>
      <c r="F9" s="15">
        <v>1</v>
      </c>
      <c r="G9" s="7" t="s">
        <v>99</v>
      </c>
    </row>
    <row r="10" spans="1:7" x14ac:dyDescent="0.15">
      <c r="A10" s="20">
        <v>8</v>
      </c>
      <c r="B10" s="21" t="s">
        <v>30</v>
      </c>
      <c r="C10" s="8" t="s">
        <v>31</v>
      </c>
      <c r="D10" s="8" t="s">
        <v>32</v>
      </c>
      <c r="E10" s="14" t="s">
        <v>33</v>
      </c>
      <c r="F10" s="14">
        <v>2</v>
      </c>
      <c r="G10" s="7" t="s">
        <v>69</v>
      </c>
    </row>
    <row r="11" spans="1:7" x14ac:dyDescent="0.15">
      <c r="A11" s="20">
        <v>9</v>
      </c>
      <c r="B11" s="21" t="s">
        <v>34</v>
      </c>
      <c r="C11" s="21" t="s">
        <v>35</v>
      </c>
      <c r="D11" s="21" t="s">
        <v>7</v>
      </c>
      <c r="E11" s="23" t="s">
        <v>36</v>
      </c>
      <c r="F11" s="23">
        <v>2</v>
      </c>
      <c r="G11" s="7" t="s">
        <v>69</v>
      </c>
    </row>
    <row r="12" spans="1:7" ht="21" customHeight="1" x14ac:dyDescent="0.15">
      <c r="A12" s="20">
        <v>10</v>
      </c>
      <c r="B12" s="7" t="s">
        <v>53</v>
      </c>
      <c r="C12" s="7" t="s">
        <v>51</v>
      </c>
      <c r="D12" s="7" t="s">
        <v>52</v>
      </c>
      <c r="E12" s="12" t="s">
        <v>39</v>
      </c>
      <c r="F12" s="12">
        <v>2</v>
      </c>
      <c r="G12" s="7" t="s">
        <v>69</v>
      </c>
    </row>
    <row r="13" spans="1:7" ht="21" customHeight="1" x14ac:dyDescent="0.15">
      <c r="A13" s="20">
        <v>11</v>
      </c>
      <c r="B13" s="7" t="s">
        <v>54</v>
      </c>
      <c r="C13" s="7" t="s">
        <v>55</v>
      </c>
      <c r="D13" s="7" t="s">
        <v>56</v>
      </c>
      <c r="E13" s="12" t="s">
        <v>43</v>
      </c>
      <c r="F13" s="12">
        <v>2</v>
      </c>
      <c r="G13" s="7" t="s">
        <v>69</v>
      </c>
    </row>
    <row r="14" spans="1:7" ht="21" customHeight="1" x14ac:dyDescent="0.15">
      <c r="A14" s="20">
        <v>12</v>
      </c>
      <c r="B14" s="7" t="s">
        <v>57</v>
      </c>
      <c r="C14" s="7" t="s">
        <v>58</v>
      </c>
      <c r="D14" s="7" t="s">
        <v>59</v>
      </c>
      <c r="E14" s="12" t="s">
        <v>42</v>
      </c>
      <c r="F14" s="12">
        <f>F13</f>
        <v>2</v>
      </c>
      <c r="G14" s="7" t="s">
        <v>69</v>
      </c>
    </row>
    <row r="15" spans="1:7" ht="21" customHeight="1" x14ac:dyDescent="0.15">
      <c r="A15" s="20">
        <v>13</v>
      </c>
      <c r="B15" s="7" t="s">
        <v>60</v>
      </c>
      <c r="C15" s="7" t="s">
        <v>61</v>
      </c>
      <c r="D15" s="7" t="s">
        <v>62</v>
      </c>
      <c r="E15" s="12" t="s">
        <v>63</v>
      </c>
      <c r="F15" s="12">
        <v>2</v>
      </c>
      <c r="G15" s="7" t="s">
        <v>69</v>
      </c>
    </row>
    <row r="16" spans="1:7" ht="71.25" customHeight="1" x14ac:dyDescent="0.15">
      <c r="A16" s="20">
        <v>14</v>
      </c>
      <c r="B16" s="11" t="s">
        <v>64</v>
      </c>
      <c r="C16" s="7" t="s">
        <v>65</v>
      </c>
      <c r="D16" s="11" t="s">
        <v>66</v>
      </c>
      <c r="E16" s="13" t="s">
        <v>39</v>
      </c>
      <c r="F16" s="12">
        <v>8</v>
      </c>
      <c r="G16" s="7" t="s">
        <v>94</v>
      </c>
    </row>
    <row r="17" spans="1:7" ht="21" customHeight="1" x14ac:dyDescent="0.15">
      <c r="A17" s="20">
        <v>15</v>
      </c>
      <c r="B17" s="7" t="s">
        <v>46</v>
      </c>
      <c r="C17" s="7" t="s">
        <v>67</v>
      </c>
      <c r="D17" s="7" t="s">
        <v>41</v>
      </c>
      <c r="E17" s="12" t="s">
        <v>42</v>
      </c>
      <c r="F17" s="12">
        <v>8</v>
      </c>
      <c r="G17" s="7"/>
    </row>
    <row r="18" spans="1:7" ht="71.25" x14ac:dyDescent="0.15">
      <c r="A18" s="20">
        <v>16</v>
      </c>
      <c r="B18" s="8" t="s">
        <v>68</v>
      </c>
      <c r="C18" s="8" t="s">
        <v>48</v>
      </c>
      <c r="D18" s="9" t="s">
        <v>49</v>
      </c>
      <c r="E18" s="14" t="s">
        <v>50</v>
      </c>
      <c r="F18" s="12">
        <v>1</v>
      </c>
      <c r="G18" s="7"/>
    </row>
    <row r="19" spans="1:7" ht="114" x14ac:dyDescent="0.15">
      <c r="A19" s="20">
        <v>17</v>
      </c>
      <c r="B19" s="7" t="s">
        <v>92</v>
      </c>
      <c r="C19" s="7" t="s">
        <v>90</v>
      </c>
      <c r="D19" s="7" t="s">
        <v>91</v>
      </c>
      <c r="E19" s="14" t="s">
        <v>100</v>
      </c>
      <c r="F19" s="12">
        <v>1</v>
      </c>
      <c r="G19" s="7"/>
    </row>
    <row r="20" spans="1:7" ht="21" customHeight="1" x14ac:dyDescent="0.15">
      <c r="A20" s="20">
        <v>18</v>
      </c>
      <c r="B20" s="8" t="s">
        <v>9</v>
      </c>
      <c r="C20" s="8" t="s">
        <v>23</v>
      </c>
      <c r="D20" s="8" t="s">
        <v>22</v>
      </c>
      <c r="E20" s="14" t="s">
        <v>6</v>
      </c>
      <c r="F20" s="12">
        <v>2</v>
      </c>
      <c r="G20" s="7"/>
    </row>
    <row r="21" spans="1:7" ht="299.25" x14ac:dyDescent="0.15">
      <c r="A21" s="20">
        <v>19</v>
      </c>
      <c r="B21" s="24" t="s">
        <v>47</v>
      </c>
      <c r="C21" s="6" t="s">
        <v>44</v>
      </c>
      <c r="D21" s="11" t="s">
        <v>45</v>
      </c>
      <c r="E21" s="13" t="s">
        <v>39</v>
      </c>
      <c r="F21" s="12">
        <v>2</v>
      </c>
      <c r="G21" s="7"/>
    </row>
    <row r="22" spans="1:7" ht="21" customHeight="1" x14ac:dyDescent="0.15">
      <c r="A22" s="20">
        <v>20</v>
      </c>
      <c r="B22" s="7" t="s">
        <v>79</v>
      </c>
      <c r="C22" s="7" t="s">
        <v>77</v>
      </c>
      <c r="D22" s="7" t="s">
        <v>78</v>
      </c>
      <c r="E22" s="12" t="s">
        <v>72</v>
      </c>
      <c r="F22" s="12">
        <v>80</v>
      </c>
      <c r="G22" s="7" t="s">
        <v>87</v>
      </c>
    </row>
    <row r="23" spans="1:7" ht="21" customHeight="1" x14ac:dyDescent="0.15">
      <c r="A23" s="20">
        <v>21</v>
      </c>
      <c r="B23" s="7" t="s">
        <v>80</v>
      </c>
      <c r="C23" s="7" t="s">
        <v>81</v>
      </c>
      <c r="D23" s="7" t="s">
        <v>82</v>
      </c>
      <c r="E23" s="12" t="s">
        <v>83</v>
      </c>
      <c r="F23" s="12">
        <v>1</v>
      </c>
      <c r="G23" s="7" t="s">
        <v>87</v>
      </c>
    </row>
    <row r="24" spans="1:7" ht="21" customHeight="1" x14ac:dyDescent="0.15">
      <c r="A24" s="20">
        <v>22</v>
      </c>
      <c r="B24" s="7" t="s">
        <v>73</v>
      </c>
      <c r="C24" s="7" t="s">
        <v>74</v>
      </c>
      <c r="D24" s="7" t="s">
        <v>75</v>
      </c>
      <c r="E24" s="12" t="s">
        <v>76</v>
      </c>
      <c r="F24" s="12">
        <v>80</v>
      </c>
      <c r="G24" s="7" t="s">
        <v>87</v>
      </c>
    </row>
    <row r="25" spans="1:7" ht="21" customHeight="1" x14ac:dyDescent="0.15">
      <c r="A25" s="20">
        <v>23</v>
      </c>
      <c r="B25" s="10" t="s">
        <v>70</v>
      </c>
      <c r="C25" s="10" t="s">
        <v>40</v>
      </c>
      <c r="D25" s="10" t="s">
        <v>71</v>
      </c>
      <c r="E25" s="15" t="s">
        <v>72</v>
      </c>
      <c r="F25" s="12">
        <v>80</v>
      </c>
      <c r="G25" s="7" t="s">
        <v>87</v>
      </c>
    </row>
    <row r="26" spans="1:7" ht="21" customHeight="1" x14ac:dyDescent="0.15">
      <c r="A26" s="20">
        <v>24</v>
      </c>
      <c r="B26" s="8" t="s">
        <v>11</v>
      </c>
      <c r="C26" s="8" t="s">
        <v>12</v>
      </c>
      <c r="D26" s="8" t="s">
        <v>13</v>
      </c>
      <c r="E26" s="14" t="s">
        <v>10</v>
      </c>
      <c r="F26" s="12">
        <v>580</v>
      </c>
      <c r="G26" s="7" t="s">
        <v>87</v>
      </c>
    </row>
    <row r="27" spans="1:7" ht="21" customHeight="1" x14ac:dyDescent="0.15">
      <c r="A27" s="20">
        <v>25</v>
      </c>
      <c r="B27" s="8" t="s">
        <v>14</v>
      </c>
      <c r="C27" s="8" t="s">
        <v>15</v>
      </c>
      <c r="D27" s="8" t="s">
        <v>16</v>
      </c>
      <c r="E27" s="14" t="s">
        <v>18</v>
      </c>
      <c r="F27" s="12">
        <v>580</v>
      </c>
      <c r="G27" s="7" t="s">
        <v>87</v>
      </c>
    </row>
    <row r="28" spans="1:7" ht="21" customHeight="1" x14ac:dyDescent="0.15">
      <c r="A28" s="20">
        <v>26</v>
      </c>
      <c r="B28" s="8" t="s">
        <v>17</v>
      </c>
      <c r="C28" s="8" t="s">
        <v>19</v>
      </c>
      <c r="D28" s="8" t="s">
        <v>20</v>
      </c>
      <c r="E28" s="14" t="s">
        <v>21</v>
      </c>
      <c r="F28" s="12">
        <v>390</v>
      </c>
      <c r="G28" s="7" t="s">
        <v>87</v>
      </c>
    </row>
    <row r="29" spans="1:7" x14ac:dyDescent="0.15">
      <c r="A29" s="4"/>
      <c r="B29" s="5"/>
      <c r="C29" s="5"/>
      <c r="D29" s="5"/>
      <c r="E29" s="4"/>
      <c r="F29" s="4"/>
      <c r="G29" s="4"/>
    </row>
    <row r="30" spans="1:7" x14ac:dyDescent="0.15">
      <c r="B30" s="1"/>
      <c r="C30" s="1"/>
      <c r="D30" s="1"/>
      <c r="E30" s="1"/>
      <c r="F30" s="1"/>
    </row>
    <row r="31" spans="1:7" x14ac:dyDescent="0.15">
      <c r="B31" s="1"/>
      <c r="C31" s="1"/>
      <c r="D31" s="1"/>
      <c r="E31" s="1"/>
      <c r="F31" s="1"/>
    </row>
  </sheetData>
  <customSheetViews>
    <customSheetView guid="{FC2E792C-BFAB-46D6-A41A-14A85ED4B9D9}" scale="70">
      <selection activeCell="D3" sqref="D3"/>
      <pageMargins left="0.7" right="0.7" top="0.75" bottom="0.75" header="0.3" footer="0.3"/>
      <pageSetup paperSize="9" orientation="portrait" horizontalDpi="0" verticalDpi="0" r:id="rId1"/>
    </customSheetView>
    <customSheetView guid="{28FBB21B-00AE-4800-873C-5E23847A6265}" scale="70" topLeftCell="A34">
      <selection activeCell="J50" sqref="J50"/>
      <pageMargins left="0.7" right="0.7" top="0.75" bottom="0.75" header="0.3" footer="0.3"/>
      <pageSetup paperSize="9" orientation="portrait" horizontalDpi="0" verticalDpi="0" r:id="rId2"/>
    </customSheetView>
  </customSheetViews>
  <mergeCells count="1">
    <mergeCell ref="A2:B2"/>
  </mergeCells>
  <phoneticPr fontId="7" type="noConversion"/>
  <printOptions horizontalCentered="1"/>
  <pageMargins left="0.31496062992125984" right="0.39370078740157483" top="0.74803149606299213" bottom="0.74803149606299213" header="0.31496062992125984" footer="0.31496062992125984"/>
  <pageSetup paperSize="9" scale="62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lastPrinted>2019-07-19T08:34:04Z</cp:lastPrinted>
  <dcterms:created xsi:type="dcterms:W3CDTF">2006-09-16T00:00:00Z</dcterms:created>
  <dcterms:modified xsi:type="dcterms:W3CDTF">2021-12-06T09:25:11Z</dcterms:modified>
</cp:coreProperties>
</file>